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47DAFBA-D000-4E79-9D04-7BF849C22F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P6" i="1"/>
  <c r="Q5" i="1"/>
  <c r="P5" i="1"/>
  <c r="Q4" i="1"/>
  <c r="P4" i="1"/>
</calcChain>
</file>

<file path=xl/sharedStrings.xml><?xml version="1.0" encoding="utf-8"?>
<sst xmlns="http://schemas.openxmlformats.org/spreadsheetml/2006/main" count="52" uniqueCount="38">
  <si>
    <t/>
  </si>
  <si>
    <r>
      <rPr>
        <b/>
        <sz val="15"/>
        <rFont val="SimHei"/>
        <family val="3"/>
      </rPr>
      <t>附件</t>
    </r>
  </si>
  <si>
    <t>公立医疗机构类别</t>
  </si>
  <si>
    <t>市属三级及二级专科医院</t>
  </si>
  <si>
    <t>市属二级综合及县（市区）属二级专科医院</t>
  </si>
  <si>
    <r>
      <rPr>
        <b/>
        <sz val="21"/>
        <rFont val="SimSun"/>
        <charset val="134"/>
      </rPr>
      <t>第三批医疗服务价格规范治理项目明细表</t>
    </r>
  </si>
  <si>
    <t>医疗服务价格差价幅度</t>
  </si>
  <si>
    <r>
      <rPr>
        <b/>
        <sz val="11"/>
        <rFont val="SimSun"/>
        <charset val="134"/>
      </rPr>
      <t>类型</t>
    </r>
  </si>
  <si>
    <r>
      <rPr>
        <b/>
        <sz val="11"/>
        <rFont val="SimSun"/>
        <charset val="134"/>
      </rPr>
      <t>项目编码</t>
    </r>
  </si>
  <si>
    <r>
      <rPr>
        <b/>
        <sz val="11"/>
        <rFont val="SimSun"/>
        <charset val="134"/>
      </rPr>
      <t>项目名称</t>
    </r>
  </si>
  <si>
    <r>
      <rPr>
        <b/>
        <sz val="11"/>
        <rFont val="SimSun"/>
        <charset val="134"/>
      </rPr>
      <t>项目内涵</t>
    </r>
  </si>
  <si>
    <r>
      <rPr>
        <b/>
        <sz val="11"/>
        <rFont val="SimSun"/>
        <charset val="134"/>
      </rPr>
      <t>除外内容</t>
    </r>
  </si>
  <si>
    <r>
      <rPr>
        <b/>
        <sz val="11"/>
        <rFont val="SimSun"/>
        <charset val="134"/>
      </rPr>
      <t xml:space="preserve">计价
</t>
    </r>
    <r>
      <rPr>
        <b/>
        <sz val="11"/>
        <rFont val="SimSun"/>
        <charset val="134"/>
      </rPr>
      <t>单位</t>
    </r>
  </si>
  <si>
    <r>
      <rPr>
        <b/>
        <sz val="11"/>
        <rFont val="SimSun"/>
        <charset val="134"/>
      </rPr>
      <t xml:space="preserve">价格
</t>
    </r>
    <r>
      <rPr>
        <b/>
        <sz val="11"/>
        <rFont val="SimSun"/>
        <charset val="134"/>
      </rPr>
      <t>(</t>
    </r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元</t>
    </r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)</t>
    </r>
  </si>
  <si>
    <r>
      <rPr>
        <b/>
        <sz val="11"/>
        <rFont val="SimSun"/>
        <charset val="134"/>
      </rPr>
      <t>计价说明</t>
    </r>
  </si>
  <si>
    <r>
      <rPr>
        <b/>
        <sz val="11"/>
        <rFont val="SimSun"/>
        <charset val="134"/>
      </rPr>
      <t xml:space="preserve">支付
</t>
    </r>
    <r>
      <rPr>
        <b/>
        <sz val="11"/>
        <rFont val="SimSun"/>
        <charset val="134"/>
      </rPr>
      <t>分类</t>
    </r>
  </si>
  <si>
    <r>
      <rPr>
        <b/>
        <sz val="11"/>
        <rFont val="SimSun"/>
        <charset val="134"/>
      </rPr>
      <t xml:space="preserve">统计
</t>
    </r>
    <r>
      <rPr>
        <b/>
        <sz val="11"/>
        <rFont val="SimSun"/>
        <charset val="134"/>
      </rPr>
      <t>分类</t>
    </r>
  </si>
  <si>
    <r>
      <rPr>
        <sz val="11"/>
        <rFont val="SimSun"/>
        <charset val="134"/>
      </rPr>
      <t xml:space="preserve">调整完善
</t>
    </r>
    <r>
      <rPr>
        <sz val="11"/>
        <rFont val="SimSun"/>
        <charset val="134"/>
      </rPr>
      <t>项目要素</t>
    </r>
  </si>
  <si>
    <r>
      <rPr>
        <sz val="11"/>
        <rFont val="SimSun"/>
        <charset val="134"/>
      </rPr>
      <t>HMD62201</t>
    </r>
  </si>
  <si>
    <r>
      <rPr>
        <sz val="11"/>
        <rFont val="SimSun"/>
        <charset val="134"/>
      </rPr>
      <t xml:space="preserve">经皮穿刺
</t>
    </r>
    <r>
      <rPr>
        <sz val="11"/>
        <rFont val="SimSun"/>
        <charset val="134"/>
      </rPr>
      <t xml:space="preserve">选择性静
</t>
    </r>
    <r>
      <rPr>
        <sz val="11"/>
        <rFont val="SimSun"/>
        <charset val="134"/>
      </rPr>
      <t>脉置管术</t>
    </r>
  </si>
  <si>
    <r>
      <rPr>
        <sz val="11"/>
        <rFont val="SimSun"/>
        <charset val="134"/>
      </rPr>
      <t xml:space="preserve">患者仰卧于手术台或病床，局麻下穿刺锁骨下静
</t>
    </r>
    <r>
      <rPr>
        <sz val="11"/>
        <rFont val="SimSun"/>
        <charset val="134"/>
      </rPr>
      <t xml:space="preserve">脉或颈内静脉或股静脉，置入导丝，沿导丝置入
</t>
    </r>
    <r>
      <rPr>
        <sz val="11"/>
        <rFont val="SimSun"/>
        <charset val="134"/>
      </rPr>
      <t xml:space="preserve">血管扩张器，退出扩张器沿导丝置入留置型静脉
</t>
    </r>
    <r>
      <rPr>
        <sz val="11"/>
        <rFont val="SimSun"/>
        <charset val="134"/>
      </rPr>
      <t xml:space="preserve">导管，退出导丝，回抽血液证实在静脉内，肝素
</t>
    </r>
    <r>
      <rPr>
        <sz val="11"/>
        <rFont val="SimSun"/>
        <charset val="134"/>
      </rPr>
      <t xml:space="preserve">盐水封管，缝合，无菌敷料固定，处理用物，观
</t>
    </r>
    <r>
      <rPr>
        <sz val="11"/>
        <rFont val="SimSun"/>
        <charset val="134"/>
      </rPr>
      <t>察患者反应并记录，做好健康教育及心理护理。</t>
    </r>
  </si>
  <si>
    <r>
      <rPr>
        <sz val="11"/>
        <rFont val="SimSun"/>
        <charset val="134"/>
      </rPr>
      <t>中心静脉导管</t>
    </r>
  </si>
  <si>
    <r>
      <rPr>
        <sz val="11"/>
        <rFont val="SimSun"/>
        <charset val="134"/>
      </rPr>
      <t>次</t>
    </r>
  </si>
  <si>
    <r>
      <rPr>
        <sz val="11"/>
        <rFont val="SimSun"/>
        <charset val="134"/>
      </rPr>
      <t xml:space="preserve">拔管术
</t>
    </r>
    <r>
      <rPr>
        <sz val="11"/>
        <rFont val="SimSun"/>
        <charset val="134"/>
      </rPr>
      <t>5 0 元</t>
    </r>
  </si>
  <si>
    <r>
      <rPr>
        <sz val="11"/>
        <rFont val="SimSun"/>
        <charset val="134"/>
      </rPr>
      <t>A</t>
    </r>
  </si>
  <si>
    <r>
      <rPr>
        <sz val="11"/>
        <rFont val="SimSun"/>
        <charset val="134"/>
      </rPr>
      <t>ABDA0001</t>
    </r>
  </si>
  <si>
    <r>
      <rPr>
        <sz val="11"/>
        <rFont val="SimSun"/>
        <charset val="134"/>
      </rPr>
      <t xml:space="preserve">经外周静
</t>
    </r>
    <r>
      <rPr>
        <sz val="11"/>
        <rFont val="SimSun"/>
        <charset val="134"/>
      </rPr>
      <t xml:space="preserve">脉置入中
</t>
    </r>
    <r>
      <rPr>
        <sz val="11"/>
        <rFont val="SimSun"/>
        <charset val="134"/>
      </rPr>
      <t xml:space="preserve">心静脉导
</t>
    </r>
    <r>
      <rPr>
        <sz val="11"/>
        <rFont val="SimSun"/>
        <charset val="134"/>
      </rPr>
      <t>管术</t>
    </r>
  </si>
  <si>
    <r>
      <rPr>
        <sz val="11"/>
        <rFont val="SimSun"/>
        <charset val="134"/>
      </rPr>
      <t xml:space="preserve">伞店趣者房情、合作检度及穿利血管情况等，核
</t>
    </r>
    <r>
      <rPr>
        <sz val="11"/>
        <rFont val="SimSun"/>
        <charset val="134"/>
      </rPr>
      <t xml:space="preserve">对医嘱及患者信息，取适当体位，检查导管，测量
</t>
    </r>
    <r>
      <rPr>
        <sz val="11"/>
        <rFont val="SimSun"/>
        <charset val="134"/>
      </rPr>
      <t xml:space="preserve">导管插入长度，选择穿刺部位，皮肤消毒(直径10
</t>
    </r>
    <r>
      <rPr>
        <sz val="11"/>
        <rFont val="SimSun"/>
        <charset val="134"/>
      </rPr>
      <t xml:space="preserve">厘米),无菌注射器预冲导管，静脉穿刺，送导管至
</t>
    </r>
    <r>
      <rPr>
        <sz val="11"/>
        <rFont val="SimSun"/>
        <charset val="134"/>
      </rPr>
      <t xml:space="preserve">预计长度，撤导丝，抽回血并冲管，修剪长度安装
</t>
    </r>
    <r>
      <rPr>
        <sz val="11"/>
        <rFont val="SimSun"/>
        <charset val="134"/>
      </rPr>
      <t xml:space="preserve">连接器，连接肝素帽并正压封管，无菌敷料固定，
</t>
    </r>
    <r>
      <rPr>
        <sz val="11"/>
        <rFont val="SimSun"/>
        <charset val="134"/>
      </rPr>
      <t xml:space="preserve">处理用物，观察患者反应并记录，做好健康教育
</t>
    </r>
    <r>
      <rPr>
        <sz val="11"/>
        <rFont val="SimSun"/>
        <charset val="134"/>
      </rPr>
      <t>及心理护理。不含超声引导、X线检查。</t>
    </r>
  </si>
  <si>
    <r>
      <rPr>
        <sz val="11"/>
        <rFont val="SimSun"/>
        <charset val="134"/>
      </rPr>
      <t>HMD62203</t>
    </r>
  </si>
  <si>
    <r>
      <rPr>
        <sz val="11"/>
        <rFont val="SimSun"/>
        <charset val="134"/>
      </rPr>
      <t xml:space="preserve">植入式给
</t>
    </r>
    <r>
      <rPr>
        <sz val="11"/>
        <rFont val="SimSun"/>
        <charset val="134"/>
      </rPr>
      <t xml:space="preserve">药装置置
</t>
    </r>
    <r>
      <rPr>
        <sz val="11"/>
        <rFont val="SimSun"/>
        <charset val="134"/>
      </rPr>
      <t>入术</t>
    </r>
  </si>
  <si>
    <r>
      <rPr>
        <sz val="11"/>
        <rFont val="SimSun"/>
        <charset val="134"/>
      </rPr>
      <t xml:space="preserve">消毒铺巾，皮肤切开，扩张皮下，穿刺置管，留
</t>
    </r>
    <r>
      <rPr>
        <sz val="11"/>
        <rFont val="SimSun"/>
        <charset val="134"/>
      </rPr>
      <t xml:space="preserve">管接港，肝素盐水封管，皮肤缝合。人工报告。
</t>
    </r>
    <r>
      <rPr>
        <sz val="11"/>
        <rFont val="SimSun"/>
        <charset val="134"/>
      </rPr>
      <t>不含监护、DSA引导。</t>
    </r>
  </si>
  <si>
    <r>
      <rPr>
        <sz val="11"/>
        <rFont val="SimSun"/>
        <charset val="134"/>
      </rPr>
      <t xml:space="preserve">中心静脉导管，
</t>
    </r>
    <r>
      <rPr>
        <sz val="11"/>
        <rFont val="SimSun"/>
        <charset val="134"/>
      </rPr>
      <t xml:space="preserve">植入式给药装
</t>
    </r>
    <r>
      <rPr>
        <sz val="11"/>
        <rFont val="SimSun"/>
        <charset val="134"/>
      </rPr>
      <t xml:space="preserve">置导丝，血管
</t>
    </r>
    <r>
      <rPr>
        <sz val="11"/>
        <rFont val="SimSun"/>
        <charset val="134"/>
      </rPr>
      <t>鞘，特殊缝线。</t>
    </r>
  </si>
  <si>
    <r>
      <rPr>
        <sz val="11"/>
        <rFont val="SimSun"/>
        <charset val="134"/>
      </rPr>
      <t xml:space="preserve">取出术
</t>
    </r>
    <r>
      <rPr>
        <sz val="11"/>
        <rFont val="SimSun"/>
        <charset val="134"/>
      </rPr>
      <t>100元</t>
    </r>
  </si>
  <si>
    <r>
      <rPr>
        <sz val="11"/>
        <rFont val="SimSun"/>
        <charset val="134"/>
      </rPr>
      <t>停用项目</t>
    </r>
  </si>
  <si>
    <r>
      <rPr>
        <sz val="11"/>
        <rFont val="SimSun"/>
        <charset val="134"/>
      </rPr>
      <t>HM864201</t>
    </r>
  </si>
  <si>
    <r>
      <rPr>
        <sz val="11"/>
        <rFont val="SimSun"/>
        <charset val="134"/>
      </rPr>
      <t xml:space="preserve">静脉导管
</t>
    </r>
    <r>
      <rPr>
        <sz val="11"/>
        <rFont val="SimSun"/>
        <charset val="134"/>
      </rPr>
      <t>拔除术</t>
    </r>
  </si>
  <si>
    <r>
      <rPr>
        <sz val="11"/>
        <rFont val="SimSun"/>
        <charset val="134"/>
      </rPr>
      <t xml:space="preserve">患者仰卧于手术台(或病床),局部消毒，拆除固
</t>
    </r>
    <r>
      <rPr>
        <sz val="11"/>
        <rFont val="SimSun"/>
        <charset val="134"/>
      </rPr>
      <t xml:space="preserve">定缝线，拔除静脉导管，管头做细菌培养，穿刺
</t>
    </r>
    <r>
      <rPr>
        <sz val="11"/>
        <rFont val="SimSun"/>
        <charset val="134"/>
      </rPr>
      <t>点压迫止血10分钟。</t>
    </r>
  </si>
  <si>
    <r>
      <rPr>
        <sz val="11"/>
        <rFont val="SimSun"/>
        <charset val="134"/>
      </rPr>
      <t>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</si>
</sst>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4">
    <font>
      <sz val="11"/>
      <color rgb="FF000000"/>
      <name val="Arial"/>
      <charset val="204"/>
    </font>
    <font>
      <b/>
      <sz val="15"/>
      <color rgb="FF000000"/>
      <name val="SimHei"/>
      <family val="3"/>
    </font>
    <font>
      <b/>
      <sz val="2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2"/>
      <color theme="1"/>
      <name val="方正黑体_GBK"/>
      <charset val="134"/>
    </font>
    <font>
      <sz val="11"/>
      <color theme="1"/>
      <name val="方正黑体_GBK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SimSun"/>
      <charset val="134"/>
    </font>
    <font>
      <b/>
      <sz val="11"/>
      <name val="SimSun"/>
      <charset val="134"/>
    </font>
    <font>
      <b/>
      <sz val="15"/>
      <name val="SimHei"/>
      <family val="3"/>
    </font>
    <font>
      <b/>
      <sz val="21"/>
      <name val="SimSun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24">
    <xf numFmtId="0" fontId="0" fillId="0" borderId="0" xfId="0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5" fillId="0" borderId="2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78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 indent="1"/>
    </xf>
    <xf numFmtId="0" fontId="2" fillId="0" borderId="0" xfId="0" applyNumberFormat="1" applyFont="1" applyFill="1" applyBorder="1" applyAlignment="1">
      <alignment horizontal="left" vertical="center" wrapText="1" indent="2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workbookViewId="0">
      <selection activeCell="S4" sqref="S4"/>
    </sheetView>
  </sheetViews>
  <sheetFormatPr defaultColWidth="10.25" defaultRowHeight="14.25"/>
  <cols>
    <col min="1" max="1" width="13.25" customWidth="1"/>
    <col min="2" max="2" width="16.625" customWidth="1"/>
    <col min="3" max="3" width="9.5" customWidth="1"/>
    <col min="4" max="4" width="3.625" customWidth="1"/>
    <col min="5" max="5" width="9.375" customWidth="1"/>
    <col min="6" max="6" width="33.875" customWidth="1"/>
    <col min="7" max="7" width="0.125" customWidth="1"/>
    <col min="8" max="8" width="3.625" customWidth="1"/>
    <col min="9" max="9" width="16.125" customWidth="1"/>
    <col min="10" max="10" width="5.625" customWidth="1"/>
    <col min="11" max="11" width="7.875" customWidth="1"/>
    <col min="12" max="12" width="11.375" customWidth="1"/>
    <col min="13" max="14" width="5.625" customWidth="1"/>
    <col min="17" max="17" width="11.625" customWidth="1"/>
  </cols>
  <sheetData>
    <row r="1" spans="1:17" ht="54" customHeight="1">
      <c r="A1" s="15" t="s">
        <v>1</v>
      </c>
      <c r="B1" s="14"/>
      <c r="C1" s="14"/>
      <c r="D1" s="14"/>
      <c r="E1" s="14"/>
      <c r="F1" s="14" t="s">
        <v>0</v>
      </c>
      <c r="H1" s="14"/>
      <c r="I1" s="14"/>
      <c r="J1" s="14"/>
      <c r="K1" s="14"/>
      <c r="L1" s="14"/>
      <c r="M1" s="14"/>
      <c r="N1" s="14"/>
      <c r="O1" s="4" t="s">
        <v>2</v>
      </c>
      <c r="P1" s="4" t="s">
        <v>3</v>
      </c>
      <c r="Q1" s="13" t="s">
        <v>4</v>
      </c>
    </row>
    <row r="2" spans="1:17" ht="27" customHeight="1">
      <c r="A2" s="14"/>
      <c r="B2" s="14"/>
      <c r="C2" s="16" t="s">
        <v>5</v>
      </c>
      <c r="D2" s="14"/>
      <c r="E2" s="14"/>
      <c r="F2" s="14" t="s">
        <v>0</v>
      </c>
      <c r="G2" s="14"/>
      <c r="H2" s="14"/>
      <c r="I2" s="14"/>
      <c r="J2" s="14"/>
      <c r="K2" s="14"/>
      <c r="L2" s="14"/>
      <c r="M2" s="14"/>
      <c r="N2" s="14"/>
      <c r="O2" s="5" t="s">
        <v>6</v>
      </c>
      <c r="P2" s="6">
        <v>1</v>
      </c>
      <c r="Q2" s="6">
        <v>0.9</v>
      </c>
    </row>
    <row r="3" spans="1:17" ht="29.25" customHeight="1">
      <c r="A3" s="1" t="s">
        <v>7</v>
      </c>
      <c r="B3" s="1" t="s">
        <v>8</v>
      </c>
      <c r="C3" s="17" t="s">
        <v>9</v>
      </c>
      <c r="D3" s="18"/>
      <c r="E3" s="17" t="s">
        <v>10</v>
      </c>
      <c r="F3" s="17" t="s">
        <v>0</v>
      </c>
      <c r="G3" s="18"/>
      <c r="H3" s="18"/>
      <c r="I3" s="1" t="s">
        <v>11</v>
      </c>
      <c r="J3" s="7" t="s">
        <v>12</v>
      </c>
      <c r="K3" s="8" t="s">
        <v>13</v>
      </c>
      <c r="L3" s="1" t="s">
        <v>14</v>
      </c>
      <c r="M3" s="8" t="s">
        <v>15</v>
      </c>
      <c r="N3" s="7" t="s">
        <v>16</v>
      </c>
    </row>
    <row r="4" spans="1:17" ht="99.95" customHeight="1">
      <c r="A4" s="23" t="s">
        <v>17</v>
      </c>
      <c r="B4" s="2" t="s">
        <v>18</v>
      </c>
      <c r="C4" s="19" t="s">
        <v>19</v>
      </c>
      <c r="D4" s="20"/>
      <c r="E4" s="21" t="s">
        <v>20</v>
      </c>
      <c r="F4" s="21" t="s">
        <v>0</v>
      </c>
      <c r="G4" s="22"/>
      <c r="H4" s="22"/>
      <c r="I4" s="2" t="s">
        <v>21</v>
      </c>
      <c r="J4" s="2" t="s">
        <v>22</v>
      </c>
      <c r="K4" s="9">
        <v>220</v>
      </c>
      <c r="L4" s="2" t="s">
        <v>23</v>
      </c>
      <c r="M4" s="10">
        <v>3</v>
      </c>
      <c r="N4" s="2" t="s">
        <v>24</v>
      </c>
      <c r="P4" s="11">
        <f>K4</f>
        <v>220</v>
      </c>
      <c r="Q4" s="11">
        <f>K4*0.9</f>
        <v>198</v>
      </c>
    </row>
    <row r="5" spans="1:17" ht="114.6" customHeight="1">
      <c r="A5" s="18"/>
      <c r="B5" s="2" t="s">
        <v>25</v>
      </c>
      <c r="C5" s="19" t="s">
        <v>26</v>
      </c>
      <c r="D5" s="20"/>
      <c r="E5" s="19" t="s">
        <v>27</v>
      </c>
      <c r="F5" s="19" t="s">
        <v>0</v>
      </c>
      <c r="G5" s="20"/>
      <c r="H5" s="20"/>
      <c r="I5" s="2" t="s">
        <v>21</v>
      </c>
      <c r="J5" s="2" t="s">
        <v>22</v>
      </c>
      <c r="K5" s="9">
        <v>100</v>
      </c>
      <c r="L5" s="2" t="s">
        <v>23</v>
      </c>
      <c r="M5" s="10">
        <v>1</v>
      </c>
      <c r="N5" s="2" t="s">
        <v>24</v>
      </c>
      <c r="P5" s="11">
        <f>K5</f>
        <v>100</v>
      </c>
      <c r="Q5" s="11">
        <f>K5*0.9</f>
        <v>90</v>
      </c>
    </row>
    <row r="6" spans="1:17" ht="56.45" customHeight="1">
      <c r="A6" s="18"/>
      <c r="B6" s="2" t="s">
        <v>28</v>
      </c>
      <c r="C6" s="19" t="s">
        <v>29</v>
      </c>
      <c r="D6" s="20"/>
      <c r="E6" s="19" t="s">
        <v>30</v>
      </c>
      <c r="F6" s="19" t="s">
        <v>0</v>
      </c>
      <c r="G6" s="20"/>
      <c r="H6" s="20"/>
      <c r="I6" s="2" t="s">
        <v>31</v>
      </c>
      <c r="J6" s="2" t="s">
        <v>22</v>
      </c>
      <c r="K6" s="9">
        <v>700</v>
      </c>
      <c r="L6" s="2" t="s">
        <v>32</v>
      </c>
      <c r="M6" s="10">
        <v>1</v>
      </c>
      <c r="N6" s="2" t="s">
        <v>24</v>
      </c>
      <c r="P6" s="11">
        <f>K6</f>
        <v>700</v>
      </c>
      <c r="Q6" s="11">
        <f>K6*0.9</f>
        <v>630</v>
      </c>
    </row>
    <row r="7" spans="1:17" ht="42.2" customHeight="1">
      <c r="A7" s="2" t="s">
        <v>33</v>
      </c>
      <c r="B7" s="2" t="s">
        <v>34</v>
      </c>
      <c r="C7" s="19" t="s">
        <v>35</v>
      </c>
      <c r="D7" s="20"/>
      <c r="E7" s="19" t="s">
        <v>36</v>
      </c>
      <c r="F7" s="19" t="s">
        <v>0</v>
      </c>
      <c r="G7" s="20"/>
      <c r="H7" s="20"/>
      <c r="I7" s="12"/>
      <c r="J7" s="2" t="s">
        <v>22</v>
      </c>
      <c r="K7" s="3" t="s">
        <v>37</v>
      </c>
      <c r="L7" s="12"/>
      <c r="M7" s="10">
        <v>3</v>
      </c>
      <c r="N7" s="2" t="s">
        <v>24</v>
      </c>
    </row>
  </sheetData>
  <mergeCells count="17">
    <mergeCell ref="C7:D7"/>
    <mergeCell ref="E7:H7"/>
    <mergeCell ref="A4:A6"/>
    <mergeCell ref="C4:D4"/>
    <mergeCell ref="E4:H4"/>
    <mergeCell ref="C5:D5"/>
    <mergeCell ref="E5:H5"/>
    <mergeCell ref="C6:D6"/>
    <mergeCell ref="E6:H6"/>
    <mergeCell ref="A2:B2"/>
    <mergeCell ref="C2:J2"/>
    <mergeCell ref="K2:N2"/>
    <mergeCell ref="C3:D3"/>
    <mergeCell ref="E3:H3"/>
    <mergeCell ref="A1:C1"/>
    <mergeCell ref="D1:F1"/>
    <mergeCell ref="H1:N1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2024-12-18T16:28:00Z</dcterms:created>
  <dcterms:modified xsi:type="dcterms:W3CDTF">2025-01-01T13:43:41Z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2024-12-18T08:28:55Z</vt:filetime>
  </property>
  <property fmtid="{D5CDD505-2E9C-101B-9397-08002B2CF9AE}" pid="4" name="UsrData">
    <vt:lpwstr>676287c3077902001fbde869wl</vt:lpwstr>
  </property>
  <property fmtid="{D5CDD505-2E9C-101B-9397-08002B2CF9AE}" pid="5" name="ICV">
    <vt:lpwstr>2C5A495413CE48FF909BA77E64E44DEC_13</vt:lpwstr>
  </property>
  <property fmtid="{D5CDD505-2E9C-101B-9397-08002B2CF9AE}" pid="6" name="KSOProductBuildVer">
    <vt:lpwstr>2052-12.1.0.19302</vt:lpwstr>
  </property>
</Properties>
</file>